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załączniki do SWZ żywność\"/>
    </mc:Choice>
  </mc:AlternateContent>
  <xr:revisionPtr revIDLastSave="0" documentId="13_ncr:1_{23A986AA-73C4-4C07-B228-5D21935A7AD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1A - mięs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2" l="1"/>
  <c r="I22" i="2"/>
  <c r="I25" i="2"/>
  <c r="I28" i="2"/>
  <c r="I31" i="2"/>
  <c r="I34" i="2"/>
  <c r="I37" i="2"/>
  <c r="I40" i="2"/>
  <c r="I43" i="2"/>
  <c r="I49" i="2"/>
  <c r="I52" i="2"/>
  <c r="I55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16" i="2"/>
  <c r="G17" i="2"/>
  <c r="I17" i="2" s="1"/>
  <c r="G18" i="2"/>
  <c r="I18" i="2" s="1"/>
  <c r="G19" i="2"/>
  <c r="G20" i="2"/>
  <c r="I20" i="2" s="1"/>
  <c r="G21" i="2"/>
  <c r="I21" i="2" s="1"/>
  <c r="G22" i="2"/>
  <c r="G23" i="2"/>
  <c r="I23" i="2" s="1"/>
  <c r="G24" i="2"/>
  <c r="I24" i="2" s="1"/>
  <c r="G25" i="2"/>
  <c r="G26" i="2"/>
  <c r="I26" i="2" s="1"/>
  <c r="G27" i="2"/>
  <c r="I27" i="2" s="1"/>
  <c r="G28" i="2"/>
  <c r="G29" i="2"/>
  <c r="I29" i="2" s="1"/>
  <c r="G30" i="2"/>
  <c r="I30" i="2" s="1"/>
  <c r="G31" i="2"/>
  <c r="G32" i="2"/>
  <c r="I32" i="2" s="1"/>
  <c r="G33" i="2"/>
  <c r="I33" i="2" s="1"/>
  <c r="G34" i="2"/>
  <c r="G35" i="2"/>
  <c r="I35" i="2" s="1"/>
  <c r="G36" i="2"/>
  <c r="I36" i="2" s="1"/>
  <c r="G37" i="2"/>
  <c r="G38" i="2"/>
  <c r="I38" i="2" s="1"/>
  <c r="G39" i="2"/>
  <c r="I39" i="2" s="1"/>
  <c r="G40" i="2"/>
  <c r="G41" i="2"/>
  <c r="I41" i="2" s="1"/>
  <c r="G42" i="2"/>
  <c r="I42" i="2" s="1"/>
  <c r="G43" i="2"/>
  <c r="G44" i="2"/>
  <c r="I44" i="2" s="1"/>
  <c r="G45" i="2"/>
  <c r="I45" i="2" s="1"/>
  <c r="G46" i="2"/>
  <c r="I46" i="2" s="1"/>
  <c r="G47" i="2"/>
  <c r="I47" i="2" s="1"/>
  <c r="G48" i="2"/>
  <c r="I48" i="2" s="1"/>
  <c r="G49" i="2"/>
  <c r="G50" i="2"/>
  <c r="I50" i="2" s="1"/>
  <c r="G51" i="2"/>
  <c r="I51" i="2" s="1"/>
  <c r="G52" i="2"/>
  <c r="G53" i="2"/>
  <c r="I53" i="2" s="1"/>
  <c r="G54" i="2"/>
  <c r="I54" i="2" s="1"/>
  <c r="G55" i="2"/>
  <c r="G16" i="2"/>
  <c r="I16" i="2" s="1"/>
  <c r="I56" i="2" l="1"/>
  <c r="H56" i="2"/>
  <c r="G56" i="2"/>
</calcChain>
</file>

<file path=xl/sharedStrings.xml><?xml version="1.0" encoding="utf-8"?>
<sst xmlns="http://schemas.openxmlformats.org/spreadsheetml/2006/main" count="116" uniqueCount="76">
  <si>
    <t>Lp.</t>
  </si>
  <si>
    <t>Ilość</t>
  </si>
  <si>
    <t>Wartość brutto</t>
  </si>
  <si>
    <t>Cena netto</t>
  </si>
  <si>
    <t>Wartość netto</t>
  </si>
  <si>
    <t>Nazwa towaru (opis) [Dopuszczalny zakres wielkości lub opakowania]  Kod CPV Wspólnego Słownika Zamówień</t>
  </si>
  <si>
    <t>Jednostka miary</t>
  </si>
  <si>
    <t>Stawka podatku VAT</t>
  </si>
  <si>
    <t>Telefon:</t>
  </si>
  <si>
    <t>NIP:</t>
  </si>
  <si>
    <t>REGON:</t>
  </si>
  <si>
    <t>Razem</t>
  </si>
  <si>
    <t>FORMULARZ CENOWY</t>
  </si>
  <si>
    <t>Adres e-mail:</t>
  </si>
  <si>
    <t>kg</t>
  </si>
  <si>
    <t>A</t>
  </si>
  <si>
    <t>B</t>
  </si>
  <si>
    <t>C</t>
  </si>
  <si>
    <t>D</t>
  </si>
  <si>
    <t>E</t>
  </si>
  <si>
    <t>F</t>
  </si>
  <si>
    <t>J</t>
  </si>
  <si>
    <t xml:space="preserve">G=E*(1+F) </t>
  </si>
  <si>
    <t xml:space="preserve">Cena brutto  </t>
  </si>
  <si>
    <t>H=D*E</t>
  </si>
  <si>
    <t>I=D*G</t>
  </si>
  <si>
    <t>Nazwa producenta oferowanego asortymentu</t>
  </si>
  <si>
    <t>Nazwa i adres oferenta:</t>
  </si>
  <si>
    <t>….................................................................................................................................................................................</t>
  </si>
  <si>
    <t>Deser ryżowy 200g</t>
  </si>
  <si>
    <t>szt.</t>
  </si>
  <si>
    <t>Deser czekoladowy 150g</t>
  </si>
  <si>
    <t>Deser czekoladowy/waniliowy z bitą śmietaną 175g</t>
  </si>
  <si>
    <t>Drożdże do wypieku ciast, kostka 100g</t>
  </si>
  <si>
    <t>Jogurt  naturalny 340g</t>
  </si>
  <si>
    <t>Jogurt naturalny 150g</t>
  </si>
  <si>
    <t>Jogurt naturalny 400g</t>
  </si>
  <si>
    <t>Jogurt naturalny grecki 400g</t>
  </si>
  <si>
    <t>Jogurt owocowy 150g</t>
  </si>
  <si>
    <t>Jogurt owocowy 400g</t>
  </si>
  <si>
    <t>Jogurt owocowy bez cukru 150g</t>
  </si>
  <si>
    <t>Serek naturalny 150g</t>
  </si>
  <si>
    <t>Kaszka manna smakowa 130g</t>
  </si>
  <si>
    <t>Kefir naturalny 1l</t>
  </si>
  <si>
    <t>Kefir naturalny 400g</t>
  </si>
  <si>
    <t>Margaryna do wypieku ciast 250g</t>
  </si>
  <si>
    <t>Masło extra 82% tłuszczu 200g</t>
  </si>
  <si>
    <t xml:space="preserve">Masło roślinne </t>
  </si>
  <si>
    <t>Maślanka naturalna 1l</t>
  </si>
  <si>
    <t>Maślanka owocowa 1l</t>
  </si>
  <si>
    <t>Mleko karton 2%</t>
  </si>
  <si>
    <t>l</t>
  </si>
  <si>
    <t>Mleko w proszku zawartość tłuszczu min. 26% 400g</t>
  </si>
  <si>
    <t xml:space="preserve">Pudding 4x125g </t>
  </si>
  <si>
    <t>op.</t>
  </si>
  <si>
    <t>Ser feta 270g</t>
  </si>
  <si>
    <t xml:space="preserve">Ser mozzarella 125g </t>
  </si>
  <si>
    <t>Ser żółty „Gouda”, ,,Morski'', ,,Podlaski'', ,,Edamski'', ,,Salami''</t>
  </si>
  <si>
    <t>Ser żółty wędzony</t>
  </si>
  <si>
    <t>Serek homogenizowany smakowy 150g</t>
  </si>
  <si>
    <t>Serek smakowy 130g</t>
  </si>
  <si>
    <t>Serek topiony Hochland lub równoważny -serek o różnych smakach w bloczku wyprodukowany z odtłuszczonego mleka, sera, masła, z dodatkiem soli emulgujących, bez konserwantów, opakowanie 90g</t>
  </si>
  <si>
    <t>Serek topiony Hochland lub równoważny, w opakowaniu okrągłym, podzielony na porcje np. trójkąciki, różne smaki. Konsystencja: jednolita, kremowa, smarowna. Bezpośrednie opakowanie z folii aluminiowej lakierowanej (lub innego odpowiedniego materiału dopuszczonego do kontaktu z żywnością), zapewniające szczelność i trwałość produktu przez cały okres przydatności do spożycia. W opakowaniu 8 szt. po 22,5g.</t>
  </si>
  <si>
    <t xml:space="preserve">Serek wiejski 200g </t>
  </si>
  <si>
    <t>Śmietana 12%  do zup, sosów 500ml</t>
  </si>
  <si>
    <t>Śmietana 12% gęsta do sałatek 330g</t>
  </si>
  <si>
    <t>Śmietana 18% do zup, sosów 500ml</t>
  </si>
  <si>
    <t>Śmietana 18% gęsta, lekko kwaśna 400g</t>
  </si>
  <si>
    <t>Twarożek puszysty mix smaków 20g</t>
  </si>
  <si>
    <t>Twarożek puszysty naturalny, ziołowy, ze szczypiorkiem 150g</t>
  </si>
  <si>
    <t xml:space="preserve">Twaróg półtłusty </t>
  </si>
  <si>
    <t>Twaróg sernikowy bez dodatku cukru wiaderko 1kg</t>
  </si>
  <si>
    <t>Załącznik 1.2</t>
  </si>
  <si>
    <t>W związku z zamówieniem publicznym „Dostawa żywności do Domu Pomocy Społecznej „Niezapominajka” w Elblągu w 2026 roku’’ oferujemy następujące ceny na wskazany poniżej asortyment, dotyczący produktów mleczarskich zgodnie z poniższym formularzem.</t>
  </si>
  <si>
    <t xml:space="preserve">DPS.N.DF.261.12.2025.NC.7111 </t>
  </si>
  <si>
    <t>Dokument należy wypełnić i podpisać kwalifikowanym podpisem elektronicznym lub podpisem zaufanym lub podpisem osobistym. Zamawiający zaleca zapisanie dokumentu w formacie PDF. Składając załącznik należy zwrócić uwagę na to, aby opis przedmiotu zamówienia był w załości widoczny.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</si>
</sst>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/>
    <xf numFmtId="0" fontId="6" fillId="0" borderId="0" xfId="0" applyFont="1" applyProtection="1">
      <protection locked="0"/>
    </xf>
    <xf numFmtId="164" fontId="6" fillId="0" borderId="0" xfId="0" applyNumberFormat="1" applyFont="1" applyProtection="1"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 vertical="top" wrapText="1"/>
      <protection locked="0"/>
    </xf>
    <xf numFmtId="0" fontId="1" fillId="0" borderId="0" xfId="0" applyFont="1" applyProtection="1">
      <protection locked="0"/>
    </xf>
    <xf numFmtId="4" fontId="1" fillId="0" borderId="0" xfId="0" applyNumberFormat="1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Protection="1">
      <protection locked="0"/>
    </xf>
    <xf numFmtId="3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4" fontId="9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164" fontId="1" fillId="0" borderId="0" xfId="0" applyNumberFormat="1" applyFont="1" applyProtection="1">
      <protection locked="0"/>
    </xf>
    <xf numFmtId="10" fontId="1" fillId="0" borderId="1" xfId="0" applyNumberFormat="1" applyFont="1" applyBorder="1" applyProtection="1">
      <protection locked="0"/>
    </xf>
    <xf numFmtId="4" fontId="9" fillId="0" borderId="5" xfId="0" applyNumberFormat="1" applyFont="1" applyBorder="1" applyProtection="1">
      <protection locked="0"/>
    </xf>
    <xf numFmtId="4" fontId="1" fillId="0" borderId="1" xfId="0" applyNumberFormat="1" applyFont="1" applyBorder="1" applyAlignment="1" applyProtection="1">
      <alignment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righ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0"/>
  <sheetViews>
    <sheetView tabSelected="1" topLeftCell="A52" workbookViewId="0">
      <selection activeCell="A63" sqref="A63:J64"/>
    </sheetView>
  </sheetViews>
  <sheetFormatPr defaultRowHeight="15" x14ac:dyDescent="0.25"/>
  <cols>
    <col min="1" max="1" width="6.42578125" style="10" customWidth="1"/>
    <col min="2" max="2" width="24.7109375" style="10" customWidth="1"/>
    <col min="3" max="3" width="9.140625" style="10"/>
    <col min="4" max="4" width="8" style="10" customWidth="1"/>
    <col min="5" max="6" width="8.5703125" style="10" customWidth="1"/>
    <col min="7" max="7" width="12.140625" style="10" customWidth="1"/>
    <col min="8" max="9" width="13.42578125" style="10" customWidth="1"/>
    <col min="10" max="10" width="26.42578125" style="10" customWidth="1"/>
    <col min="11" max="16384" width="9.140625" style="10"/>
  </cols>
  <sheetData>
    <row r="1" spans="1:10" ht="15.75" x14ac:dyDescent="0.25">
      <c r="A1" s="42" t="s">
        <v>12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15.75" x14ac:dyDescent="0.25">
      <c r="A2" s="9" t="s">
        <v>74</v>
      </c>
      <c r="B2" s="16"/>
      <c r="C2" s="16"/>
      <c r="D2" s="16"/>
      <c r="E2" s="16"/>
      <c r="F2" s="16"/>
      <c r="G2" s="17"/>
      <c r="H2" s="49" t="s">
        <v>72</v>
      </c>
      <c r="I2" s="49"/>
      <c r="J2" s="49"/>
    </row>
    <row r="3" spans="1:10" ht="15.75" x14ac:dyDescent="0.25">
      <c r="A3" s="18"/>
      <c r="B3" s="18"/>
      <c r="C3" s="16"/>
      <c r="D3" s="16"/>
      <c r="E3" s="16"/>
      <c r="F3" s="16"/>
      <c r="G3" s="17"/>
      <c r="H3" s="18"/>
      <c r="I3" s="16"/>
      <c r="J3" s="16"/>
    </row>
    <row r="4" spans="1:10" ht="15.75" x14ac:dyDescent="0.25">
      <c r="A4" s="19"/>
      <c r="B4" s="20"/>
      <c r="C4" s="16"/>
      <c r="D4" s="16"/>
      <c r="E4" s="16"/>
      <c r="F4" s="16"/>
      <c r="G4" s="16"/>
      <c r="H4" s="16"/>
      <c r="I4" s="16"/>
      <c r="J4" s="16"/>
    </row>
    <row r="5" spans="1:10" ht="15.75" x14ac:dyDescent="0.25">
      <c r="A5" s="14"/>
      <c r="B5" s="15" t="s">
        <v>27</v>
      </c>
      <c r="C5" s="40" t="s">
        <v>28</v>
      </c>
      <c r="D5" s="40"/>
      <c r="E5" s="40"/>
      <c r="F5" s="40"/>
      <c r="G5" s="40"/>
      <c r="H5" s="40"/>
      <c r="I5" s="40"/>
      <c r="J5" s="40"/>
    </row>
    <row r="6" spans="1:10" ht="15.75" x14ac:dyDescent="0.25">
      <c r="A6" s="44"/>
      <c r="B6" s="44"/>
      <c r="C6" s="16"/>
      <c r="D6" s="16"/>
      <c r="E6" s="16"/>
      <c r="F6" s="16"/>
      <c r="G6" s="16"/>
      <c r="H6" s="16"/>
      <c r="I6" s="16"/>
      <c r="J6" s="16"/>
    </row>
    <row r="7" spans="1:10" ht="15.75" x14ac:dyDescent="0.25">
      <c r="A7" s="14"/>
      <c r="B7" s="14" t="s">
        <v>13</v>
      </c>
      <c r="C7" s="40" t="s">
        <v>28</v>
      </c>
      <c r="D7" s="40"/>
      <c r="E7" s="40"/>
      <c r="F7" s="40"/>
      <c r="G7" s="40"/>
      <c r="H7" s="40"/>
      <c r="I7" s="40"/>
      <c r="J7" s="40"/>
    </row>
    <row r="8" spans="1:10" ht="15.75" x14ac:dyDescent="0.25">
      <c r="A8" s="14"/>
      <c r="B8" s="14" t="s">
        <v>8</v>
      </c>
      <c r="C8" s="40" t="s">
        <v>28</v>
      </c>
      <c r="D8" s="40"/>
      <c r="E8" s="40"/>
      <c r="F8" s="40"/>
      <c r="G8" s="40"/>
      <c r="H8" s="40"/>
      <c r="I8" s="40"/>
      <c r="J8" s="40"/>
    </row>
    <row r="9" spans="1:10" ht="15.75" x14ac:dyDescent="0.25">
      <c r="A9" s="14"/>
      <c r="B9" s="14" t="s">
        <v>9</v>
      </c>
      <c r="C9" s="40" t="s">
        <v>28</v>
      </c>
      <c r="D9" s="40"/>
      <c r="E9" s="40"/>
      <c r="F9" s="40"/>
      <c r="G9" s="40"/>
      <c r="H9" s="40"/>
      <c r="I9" s="40"/>
      <c r="J9" s="40"/>
    </row>
    <row r="10" spans="1:10" ht="15.75" x14ac:dyDescent="0.25">
      <c r="A10" s="14"/>
      <c r="B10" s="14" t="s">
        <v>10</v>
      </c>
      <c r="C10" s="40" t="s">
        <v>28</v>
      </c>
      <c r="D10" s="40"/>
      <c r="E10" s="40"/>
      <c r="F10" s="40"/>
      <c r="G10" s="40"/>
      <c r="H10" s="40"/>
      <c r="I10" s="40"/>
      <c r="J10" s="40"/>
    </row>
    <row r="11" spans="1:10" ht="15" customHeight="1" x14ac:dyDescent="0.25">
      <c r="A11" s="48" t="s">
        <v>73</v>
      </c>
      <c r="B11" s="48"/>
      <c r="C11" s="48"/>
      <c r="D11" s="48"/>
      <c r="E11" s="48"/>
      <c r="F11" s="48"/>
      <c r="G11" s="48"/>
      <c r="H11" s="48"/>
      <c r="I11" s="48"/>
      <c r="J11" s="48"/>
    </row>
    <row r="12" spans="1:10" ht="15" customHeight="1" x14ac:dyDescent="0.25">
      <c r="A12" s="48"/>
      <c r="B12" s="48"/>
      <c r="C12" s="48"/>
      <c r="D12" s="48"/>
      <c r="E12" s="48"/>
      <c r="F12" s="48"/>
      <c r="G12" s="48"/>
      <c r="H12" s="48"/>
      <c r="I12" s="48"/>
      <c r="J12" s="48"/>
    </row>
    <row r="13" spans="1:10" ht="15.75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</row>
    <row r="14" spans="1:10" ht="96.75" customHeight="1" x14ac:dyDescent="0.25">
      <c r="A14" s="21" t="s">
        <v>0</v>
      </c>
      <c r="B14" s="22" t="s">
        <v>5</v>
      </c>
      <c r="C14" s="21" t="s">
        <v>6</v>
      </c>
      <c r="D14" s="21" t="s">
        <v>1</v>
      </c>
      <c r="E14" s="23" t="s">
        <v>3</v>
      </c>
      <c r="F14" s="21" t="s">
        <v>7</v>
      </c>
      <c r="G14" s="21" t="s">
        <v>23</v>
      </c>
      <c r="H14" s="21" t="s">
        <v>4</v>
      </c>
      <c r="I14" s="21" t="s">
        <v>2</v>
      </c>
      <c r="J14" s="21" t="s">
        <v>26</v>
      </c>
    </row>
    <row r="15" spans="1:10" ht="18" customHeight="1" x14ac:dyDescent="0.25">
      <c r="A15" s="21" t="s">
        <v>15</v>
      </c>
      <c r="B15" s="22" t="s">
        <v>16</v>
      </c>
      <c r="C15" s="21" t="s">
        <v>17</v>
      </c>
      <c r="D15" s="21" t="s">
        <v>18</v>
      </c>
      <c r="E15" s="23" t="s">
        <v>19</v>
      </c>
      <c r="F15" s="21" t="s">
        <v>20</v>
      </c>
      <c r="G15" s="21" t="s">
        <v>22</v>
      </c>
      <c r="H15" s="21" t="s">
        <v>24</v>
      </c>
      <c r="I15" s="21" t="s">
        <v>25</v>
      </c>
      <c r="J15" s="21" t="s">
        <v>21</v>
      </c>
    </row>
    <row r="16" spans="1:10" ht="36" customHeight="1" x14ac:dyDescent="0.25">
      <c r="A16" s="24">
        <v>1</v>
      </c>
      <c r="B16" s="5" t="s">
        <v>29</v>
      </c>
      <c r="C16" s="25" t="s">
        <v>30</v>
      </c>
      <c r="D16" s="25">
        <v>1140</v>
      </c>
      <c r="E16" s="26"/>
      <c r="F16" s="37"/>
      <c r="G16" s="26">
        <f>E16*(1+F16)</f>
        <v>0</v>
      </c>
      <c r="H16" s="26">
        <f>D16*E16</f>
        <v>0</v>
      </c>
      <c r="I16" s="26">
        <f>D16*G16</f>
        <v>0</v>
      </c>
      <c r="J16" s="39"/>
    </row>
    <row r="17" spans="1:10" ht="27.75" customHeight="1" x14ac:dyDescent="0.25">
      <c r="A17" s="24">
        <v>2</v>
      </c>
      <c r="B17" s="6" t="s">
        <v>31</v>
      </c>
      <c r="C17" s="25" t="s">
        <v>30</v>
      </c>
      <c r="D17" s="27">
        <v>1400</v>
      </c>
      <c r="E17" s="26"/>
      <c r="F17" s="37"/>
      <c r="G17" s="26">
        <f t="shared" ref="G17:G55" si="0">E17*(1+F17)</f>
        <v>0</v>
      </c>
      <c r="H17" s="26">
        <f t="shared" ref="H17:H55" si="1">D17*E17</f>
        <v>0</v>
      </c>
      <c r="I17" s="26">
        <f t="shared" ref="I17:I55" si="2">D17*G17</f>
        <v>0</v>
      </c>
      <c r="J17" s="39"/>
    </row>
    <row r="18" spans="1:10" ht="51" customHeight="1" x14ac:dyDescent="0.25">
      <c r="A18" s="24">
        <v>3</v>
      </c>
      <c r="B18" s="7" t="s">
        <v>32</v>
      </c>
      <c r="C18" s="25" t="s">
        <v>30</v>
      </c>
      <c r="D18" s="27">
        <v>2000</v>
      </c>
      <c r="E18" s="26"/>
      <c r="F18" s="37"/>
      <c r="G18" s="26">
        <f t="shared" si="0"/>
        <v>0</v>
      </c>
      <c r="H18" s="26">
        <f t="shared" si="1"/>
        <v>0</v>
      </c>
      <c r="I18" s="26">
        <f t="shared" si="2"/>
        <v>0</v>
      </c>
      <c r="J18" s="39"/>
    </row>
    <row r="19" spans="1:10" ht="56.25" customHeight="1" x14ac:dyDescent="0.25">
      <c r="A19" s="24">
        <v>4</v>
      </c>
      <c r="B19" s="7" t="s">
        <v>33</v>
      </c>
      <c r="C19" s="25" t="s">
        <v>14</v>
      </c>
      <c r="D19" s="27">
        <v>15</v>
      </c>
      <c r="E19" s="26"/>
      <c r="F19" s="37"/>
      <c r="G19" s="26">
        <f t="shared" si="0"/>
        <v>0</v>
      </c>
      <c r="H19" s="26">
        <f t="shared" si="1"/>
        <v>0</v>
      </c>
      <c r="I19" s="26">
        <f t="shared" si="2"/>
        <v>0</v>
      </c>
      <c r="J19" s="39"/>
    </row>
    <row r="20" spans="1:10" ht="24.75" customHeight="1" x14ac:dyDescent="0.25">
      <c r="A20" s="24">
        <v>5</v>
      </c>
      <c r="B20" s="8" t="s">
        <v>34</v>
      </c>
      <c r="C20" s="28" t="s">
        <v>30</v>
      </c>
      <c r="D20" s="29">
        <v>150</v>
      </c>
      <c r="E20" s="26"/>
      <c r="F20" s="37"/>
      <c r="G20" s="26">
        <f t="shared" si="0"/>
        <v>0</v>
      </c>
      <c r="H20" s="26">
        <f t="shared" si="1"/>
        <v>0</v>
      </c>
      <c r="I20" s="26">
        <f t="shared" si="2"/>
        <v>0</v>
      </c>
      <c r="J20" s="39"/>
    </row>
    <row r="21" spans="1:10" ht="42.75" customHeight="1" x14ac:dyDescent="0.25">
      <c r="A21" s="24">
        <v>6</v>
      </c>
      <c r="B21" s="7" t="s">
        <v>35</v>
      </c>
      <c r="C21" s="25" t="s">
        <v>30</v>
      </c>
      <c r="D21" s="27">
        <v>3500</v>
      </c>
      <c r="E21" s="26"/>
      <c r="F21" s="37"/>
      <c r="G21" s="26">
        <f t="shared" si="0"/>
        <v>0</v>
      </c>
      <c r="H21" s="26">
        <f t="shared" si="1"/>
        <v>0</v>
      </c>
      <c r="I21" s="26">
        <f t="shared" si="2"/>
        <v>0</v>
      </c>
      <c r="J21" s="39"/>
    </row>
    <row r="22" spans="1:10" ht="35.25" customHeight="1" x14ac:dyDescent="0.25">
      <c r="A22" s="24">
        <v>7</v>
      </c>
      <c r="B22" s="7" t="s">
        <v>36</v>
      </c>
      <c r="C22" s="25" t="s">
        <v>30</v>
      </c>
      <c r="D22" s="27">
        <v>800</v>
      </c>
      <c r="E22" s="26"/>
      <c r="F22" s="37"/>
      <c r="G22" s="26">
        <f t="shared" si="0"/>
        <v>0</v>
      </c>
      <c r="H22" s="26">
        <f t="shared" si="1"/>
        <v>0</v>
      </c>
      <c r="I22" s="26">
        <f t="shared" si="2"/>
        <v>0</v>
      </c>
      <c r="J22" s="39"/>
    </row>
    <row r="23" spans="1:10" ht="40.5" customHeight="1" x14ac:dyDescent="0.25">
      <c r="A23" s="24">
        <v>8</v>
      </c>
      <c r="B23" s="7" t="s">
        <v>37</v>
      </c>
      <c r="C23" s="25" t="s">
        <v>30</v>
      </c>
      <c r="D23" s="27">
        <v>350</v>
      </c>
      <c r="E23" s="26"/>
      <c r="F23" s="37"/>
      <c r="G23" s="26">
        <f t="shared" si="0"/>
        <v>0</v>
      </c>
      <c r="H23" s="26">
        <f t="shared" si="1"/>
        <v>0</v>
      </c>
      <c r="I23" s="26">
        <f t="shared" si="2"/>
        <v>0</v>
      </c>
      <c r="J23" s="39"/>
    </row>
    <row r="24" spans="1:10" ht="39" customHeight="1" x14ac:dyDescent="0.25">
      <c r="A24" s="24">
        <v>9</v>
      </c>
      <c r="B24" s="7" t="s">
        <v>38</v>
      </c>
      <c r="C24" s="25" t="s">
        <v>30</v>
      </c>
      <c r="D24" s="27">
        <v>2500</v>
      </c>
      <c r="E24" s="26"/>
      <c r="F24" s="37"/>
      <c r="G24" s="26">
        <f t="shared" si="0"/>
        <v>0</v>
      </c>
      <c r="H24" s="26">
        <f t="shared" si="1"/>
        <v>0</v>
      </c>
      <c r="I24" s="26">
        <f t="shared" si="2"/>
        <v>0</v>
      </c>
      <c r="J24" s="39"/>
    </row>
    <row r="25" spans="1:10" ht="48.75" customHeight="1" x14ac:dyDescent="0.25">
      <c r="A25" s="24">
        <v>10</v>
      </c>
      <c r="B25" s="7" t="s">
        <v>39</v>
      </c>
      <c r="C25" s="25" t="s">
        <v>30</v>
      </c>
      <c r="D25" s="27">
        <v>120</v>
      </c>
      <c r="E25" s="26"/>
      <c r="F25" s="37"/>
      <c r="G25" s="26">
        <f t="shared" si="0"/>
        <v>0</v>
      </c>
      <c r="H25" s="26">
        <f t="shared" si="1"/>
        <v>0</v>
      </c>
      <c r="I25" s="26">
        <f t="shared" si="2"/>
        <v>0</v>
      </c>
      <c r="J25" s="39"/>
    </row>
    <row r="26" spans="1:10" ht="61.5" customHeight="1" x14ac:dyDescent="0.25">
      <c r="A26" s="24">
        <v>11</v>
      </c>
      <c r="B26" s="7" t="s">
        <v>40</v>
      </c>
      <c r="C26" s="25" t="s">
        <v>30</v>
      </c>
      <c r="D26" s="25">
        <v>1800</v>
      </c>
      <c r="E26" s="26"/>
      <c r="F26" s="37"/>
      <c r="G26" s="26">
        <f t="shared" si="0"/>
        <v>0</v>
      </c>
      <c r="H26" s="26">
        <f t="shared" si="1"/>
        <v>0</v>
      </c>
      <c r="I26" s="26">
        <f t="shared" si="2"/>
        <v>0</v>
      </c>
      <c r="J26" s="39"/>
    </row>
    <row r="27" spans="1:10" ht="44.25" customHeight="1" x14ac:dyDescent="0.25">
      <c r="A27" s="24">
        <v>12</v>
      </c>
      <c r="B27" s="7" t="s">
        <v>41</v>
      </c>
      <c r="C27" s="25" t="s">
        <v>30</v>
      </c>
      <c r="D27" s="25">
        <v>1400</v>
      </c>
      <c r="E27" s="26"/>
      <c r="F27" s="37"/>
      <c r="G27" s="26">
        <f t="shared" si="0"/>
        <v>0</v>
      </c>
      <c r="H27" s="26">
        <f t="shared" si="1"/>
        <v>0</v>
      </c>
      <c r="I27" s="26">
        <f t="shared" si="2"/>
        <v>0</v>
      </c>
      <c r="J27" s="39"/>
    </row>
    <row r="28" spans="1:10" ht="37.5" customHeight="1" x14ac:dyDescent="0.25">
      <c r="A28" s="24">
        <v>13</v>
      </c>
      <c r="B28" s="8" t="s">
        <v>42</v>
      </c>
      <c r="C28" s="28" t="s">
        <v>30</v>
      </c>
      <c r="D28" s="30">
        <v>500</v>
      </c>
      <c r="E28" s="26"/>
      <c r="F28" s="37"/>
      <c r="G28" s="26">
        <f t="shared" si="0"/>
        <v>0</v>
      </c>
      <c r="H28" s="26">
        <f t="shared" si="1"/>
        <v>0</v>
      </c>
      <c r="I28" s="26">
        <f t="shared" si="2"/>
        <v>0</v>
      </c>
      <c r="J28" s="39"/>
    </row>
    <row r="29" spans="1:10" ht="55.5" customHeight="1" x14ac:dyDescent="0.25">
      <c r="A29" s="24">
        <v>14</v>
      </c>
      <c r="B29" s="7" t="s">
        <v>43</v>
      </c>
      <c r="C29" s="25" t="s">
        <v>30</v>
      </c>
      <c r="D29" s="25">
        <v>500</v>
      </c>
      <c r="E29" s="26"/>
      <c r="F29" s="37"/>
      <c r="G29" s="26">
        <f t="shared" si="0"/>
        <v>0</v>
      </c>
      <c r="H29" s="26">
        <f t="shared" si="1"/>
        <v>0</v>
      </c>
      <c r="I29" s="26">
        <f t="shared" si="2"/>
        <v>0</v>
      </c>
      <c r="J29" s="39"/>
    </row>
    <row r="30" spans="1:10" ht="15.75" x14ac:dyDescent="0.25">
      <c r="A30" s="24">
        <v>15</v>
      </c>
      <c r="B30" s="7" t="s">
        <v>44</v>
      </c>
      <c r="C30" s="25" t="s">
        <v>30</v>
      </c>
      <c r="D30" s="25">
        <v>100</v>
      </c>
      <c r="E30" s="26"/>
      <c r="F30" s="37"/>
      <c r="G30" s="26">
        <f t="shared" si="0"/>
        <v>0</v>
      </c>
      <c r="H30" s="26">
        <f t="shared" si="1"/>
        <v>0</v>
      </c>
      <c r="I30" s="26">
        <f t="shared" si="2"/>
        <v>0</v>
      </c>
      <c r="J30" s="39"/>
    </row>
    <row r="31" spans="1:10" ht="63" customHeight="1" x14ac:dyDescent="0.25">
      <c r="A31" s="24">
        <v>16</v>
      </c>
      <c r="B31" s="7" t="s">
        <v>45</v>
      </c>
      <c r="C31" s="25" t="s">
        <v>14</v>
      </c>
      <c r="D31" s="25">
        <v>100</v>
      </c>
      <c r="E31" s="26"/>
      <c r="F31" s="37"/>
      <c r="G31" s="26">
        <f t="shared" si="0"/>
        <v>0</v>
      </c>
      <c r="H31" s="26">
        <f t="shared" si="1"/>
        <v>0</v>
      </c>
      <c r="I31" s="26">
        <f t="shared" si="2"/>
        <v>0</v>
      </c>
      <c r="J31" s="39"/>
    </row>
    <row r="32" spans="1:10" ht="53.25" customHeight="1" x14ac:dyDescent="0.25">
      <c r="A32" s="24">
        <v>17</v>
      </c>
      <c r="B32" s="7" t="s">
        <v>46</v>
      </c>
      <c r="C32" s="25" t="s">
        <v>14</v>
      </c>
      <c r="D32" s="25">
        <v>2230</v>
      </c>
      <c r="E32" s="26"/>
      <c r="F32" s="37"/>
      <c r="G32" s="26">
        <f t="shared" si="0"/>
        <v>0</v>
      </c>
      <c r="H32" s="26">
        <f t="shared" si="1"/>
        <v>0</v>
      </c>
      <c r="I32" s="26">
        <f t="shared" si="2"/>
        <v>0</v>
      </c>
      <c r="J32" s="39"/>
    </row>
    <row r="33" spans="1:10" ht="39.75" customHeight="1" x14ac:dyDescent="0.25">
      <c r="A33" s="24">
        <v>18</v>
      </c>
      <c r="B33" s="7" t="s">
        <v>47</v>
      </c>
      <c r="C33" s="25" t="s">
        <v>14</v>
      </c>
      <c r="D33" s="25">
        <v>120</v>
      </c>
      <c r="E33" s="26"/>
      <c r="F33" s="37"/>
      <c r="G33" s="26">
        <f t="shared" si="0"/>
        <v>0</v>
      </c>
      <c r="H33" s="26">
        <f t="shared" si="1"/>
        <v>0</v>
      </c>
      <c r="I33" s="26">
        <f t="shared" si="2"/>
        <v>0</v>
      </c>
      <c r="J33" s="39"/>
    </row>
    <row r="34" spans="1:10" ht="27.75" customHeight="1" x14ac:dyDescent="0.25">
      <c r="A34" s="24">
        <v>19</v>
      </c>
      <c r="B34" s="8" t="s">
        <v>48</v>
      </c>
      <c r="C34" s="28" t="s">
        <v>30</v>
      </c>
      <c r="D34" s="28">
        <v>430</v>
      </c>
      <c r="E34" s="26"/>
      <c r="F34" s="37"/>
      <c r="G34" s="26">
        <f t="shared" si="0"/>
        <v>0</v>
      </c>
      <c r="H34" s="26">
        <f t="shared" si="1"/>
        <v>0</v>
      </c>
      <c r="I34" s="26">
        <f t="shared" si="2"/>
        <v>0</v>
      </c>
      <c r="J34" s="39"/>
    </row>
    <row r="35" spans="1:10" ht="43.5" customHeight="1" x14ac:dyDescent="0.25">
      <c r="A35" s="24">
        <v>20</v>
      </c>
      <c r="B35" s="7" t="s">
        <v>49</v>
      </c>
      <c r="C35" s="25" t="s">
        <v>30</v>
      </c>
      <c r="D35" s="25">
        <v>220</v>
      </c>
      <c r="E35" s="26"/>
      <c r="F35" s="37"/>
      <c r="G35" s="26">
        <f t="shared" si="0"/>
        <v>0</v>
      </c>
      <c r="H35" s="26">
        <f t="shared" si="1"/>
        <v>0</v>
      </c>
      <c r="I35" s="26">
        <f t="shared" si="2"/>
        <v>0</v>
      </c>
      <c r="J35" s="39"/>
    </row>
    <row r="36" spans="1:10" ht="42.75" customHeight="1" x14ac:dyDescent="0.25">
      <c r="A36" s="24">
        <v>21</v>
      </c>
      <c r="B36" s="8" t="s">
        <v>50</v>
      </c>
      <c r="C36" s="28" t="s">
        <v>51</v>
      </c>
      <c r="D36" s="28">
        <v>10300</v>
      </c>
      <c r="E36" s="26"/>
      <c r="F36" s="37"/>
      <c r="G36" s="26">
        <f t="shared" si="0"/>
        <v>0</v>
      </c>
      <c r="H36" s="26">
        <f t="shared" si="1"/>
        <v>0</v>
      </c>
      <c r="I36" s="26">
        <f t="shared" si="2"/>
        <v>0</v>
      </c>
      <c r="J36" s="39"/>
    </row>
    <row r="37" spans="1:10" ht="60.75" customHeight="1" x14ac:dyDescent="0.25">
      <c r="A37" s="24">
        <v>22</v>
      </c>
      <c r="B37" s="8" t="s">
        <v>52</v>
      </c>
      <c r="C37" s="28" t="s">
        <v>14</v>
      </c>
      <c r="D37" s="28">
        <v>20</v>
      </c>
      <c r="E37" s="26"/>
      <c r="F37" s="37"/>
      <c r="G37" s="26">
        <f t="shared" si="0"/>
        <v>0</v>
      </c>
      <c r="H37" s="26">
        <f t="shared" si="1"/>
        <v>0</v>
      </c>
      <c r="I37" s="26">
        <f t="shared" si="2"/>
        <v>0</v>
      </c>
      <c r="J37" s="39"/>
    </row>
    <row r="38" spans="1:10" ht="51" customHeight="1" x14ac:dyDescent="0.25">
      <c r="A38" s="24">
        <v>23</v>
      </c>
      <c r="B38" s="8" t="s">
        <v>53</v>
      </c>
      <c r="C38" s="28" t="s">
        <v>54</v>
      </c>
      <c r="D38" s="28">
        <v>400</v>
      </c>
      <c r="E38" s="26"/>
      <c r="F38" s="37"/>
      <c r="G38" s="26">
        <f t="shared" si="0"/>
        <v>0</v>
      </c>
      <c r="H38" s="26">
        <f t="shared" si="1"/>
        <v>0</v>
      </c>
      <c r="I38" s="26">
        <f t="shared" si="2"/>
        <v>0</v>
      </c>
      <c r="J38" s="39"/>
    </row>
    <row r="39" spans="1:10" ht="57" customHeight="1" x14ac:dyDescent="0.25">
      <c r="A39" s="24">
        <v>24</v>
      </c>
      <c r="B39" s="8" t="s">
        <v>55</v>
      </c>
      <c r="C39" s="28" t="s">
        <v>30</v>
      </c>
      <c r="D39" s="28">
        <v>70</v>
      </c>
      <c r="E39" s="26"/>
      <c r="F39" s="37"/>
      <c r="G39" s="26">
        <f t="shared" si="0"/>
        <v>0</v>
      </c>
      <c r="H39" s="26">
        <f t="shared" si="1"/>
        <v>0</v>
      </c>
      <c r="I39" s="26">
        <f t="shared" si="2"/>
        <v>0</v>
      </c>
      <c r="J39" s="39"/>
    </row>
    <row r="40" spans="1:10" ht="42" customHeight="1" x14ac:dyDescent="0.25">
      <c r="A40" s="24">
        <v>25</v>
      </c>
      <c r="B40" s="8" t="s">
        <v>56</v>
      </c>
      <c r="C40" s="28" t="s">
        <v>30</v>
      </c>
      <c r="D40" s="28">
        <v>600</v>
      </c>
      <c r="E40" s="26"/>
      <c r="F40" s="37"/>
      <c r="G40" s="26">
        <f t="shared" si="0"/>
        <v>0</v>
      </c>
      <c r="H40" s="26">
        <f t="shared" si="1"/>
        <v>0</v>
      </c>
      <c r="I40" s="26">
        <f t="shared" si="2"/>
        <v>0</v>
      </c>
      <c r="J40" s="39"/>
    </row>
    <row r="41" spans="1:10" ht="56.25" customHeight="1" x14ac:dyDescent="0.25">
      <c r="A41" s="24">
        <v>26</v>
      </c>
      <c r="B41" s="7" t="s">
        <v>57</v>
      </c>
      <c r="C41" s="25" t="s">
        <v>14</v>
      </c>
      <c r="D41" s="25">
        <v>380</v>
      </c>
      <c r="E41" s="26"/>
      <c r="F41" s="37"/>
      <c r="G41" s="26">
        <f t="shared" si="0"/>
        <v>0</v>
      </c>
      <c r="H41" s="26">
        <f t="shared" si="1"/>
        <v>0</v>
      </c>
      <c r="I41" s="26">
        <f t="shared" si="2"/>
        <v>0</v>
      </c>
      <c r="J41" s="39"/>
    </row>
    <row r="42" spans="1:10" ht="30" customHeight="1" x14ac:dyDescent="0.25">
      <c r="A42" s="24">
        <v>27</v>
      </c>
      <c r="B42" s="7" t="s">
        <v>58</v>
      </c>
      <c r="C42" s="25" t="s">
        <v>14</v>
      </c>
      <c r="D42" s="25">
        <v>60</v>
      </c>
      <c r="E42" s="26"/>
      <c r="F42" s="37"/>
      <c r="G42" s="26">
        <f t="shared" si="0"/>
        <v>0</v>
      </c>
      <c r="H42" s="26">
        <f t="shared" si="1"/>
        <v>0</v>
      </c>
      <c r="I42" s="26">
        <f t="shared" si="2"/>
        <v>0</v>
      </c>
      <c r="J42" s="39"/>
    </row>
    <row r="43" spans="1:10" ht="45.75" customHeight="1" x14ac:dyDescent="0.25">
      <c r="A43" s="24">
        <v>28</v>
      </c>
      <c r="B43" s="7" t="s">
        <v>59</v>
      </c>
      <c r="C43" s="25" t="s">
        <v>30</v>
      </c>
      <c r="D43" s="25">
        <v>2200</v>
      </c>
      <c r="E43" s="26"/>
      <c r="F43" s="37"/>
      <c r="G43" s="26">
        <f t="shared" si="0"/>
        <v>0</v>
      </c>
      <c r="H43" s="26">
        <f t="shared" si="1"/>
        <v>0</v>
      </c>
      <c r="I43" s="26">
        <f t="shared" si="2"/>
        <v>0</v>
      </c>
      <c r="J43" s="39"/>
    </row>
    <row r="44" spans="1:10" ht="15.75" x14ac:dyDescent="0.25">
      <c r="A44" s="24">
        <v>29</v>
      </c>
      <c r="B44" s="8" t="s">
        <v>60</v>
      </c>
      <c r="C44" s="25" t="s">
        <v>54</v>
      </c>
      <c r="D44" s="25">
        <v>900</v>
      </c>
      <c r="E44" s="26"/>
      <c r="F44" s="37"/>
      <c r="G44" s="26">
        <f t="shared" si="0"/>
        <v>0</v>
      </c>
      <c r="H44" s="26">
        <f t="shared" si="1"/>
        <v>0</v>
      </c>
      <c r="I44" s="26">
        <f t="shared" si="2"/>
        <v>0</v>
      </c>
      <c r="J44" s="39"/>
    </row>
    <row r="45" spans="1:10" ht="153" customHeight="1" x14ac:dyDescent="0.25">
      <c r="A45" s="24">
        <v>30</v>
      </c>
      <c r="B45" s="7" t="s">
        <v>61</v>
      </c>
      <c r="C45" s="25" t="s">
        <v>14</v>
      </c>
      <c r="D45" s="25">
        <v>320</v>
      </c>
      <c r="E45" s="26"/>
      <c r="F45" s="37"/>
      <c r="G45" s="26">
        <f t="shared" si="0"/>
        <v>0</v>
      </c>
      <c r="H45" s="26">
        <f t="shared" si="1"/>
        <v>0</v>
      </c>
      <c r="I45" s="26">
        <f t="shared" si="2"/>
        <v>0</v>
      </c>
      <c r="J45" s="39"/>
    </row>
    <row r="46" spans="1:10" ht="289.5" customHeight="1" x14ac:dyDescent="0.25">
      <c r="A46" s="24">
        <v>31</v>
      </c>
      <c r="B46" s="8" t="s">
        <v>62</v>
      </c>
      <c r="C46" s="28" t="s">
        <v>54</v>
      </c>
      <c r="D46" s="28">
        <v>1200</v>
      </c>
      <c r="E46" s="26"/>
      <c r="F46" s="37"/>
      <c r="G46" s="26">
        <f t="shared" si="0"/>
        <v>0</v>
      </c>
      <c r="H46" s="26">
        <f t="shared" si="1"/>
        <v>0</v>
      </c>
      <c r="I46" s="26">
        <f t="shared" si="2"/>
        <v>0</v>
      </c>
      <c r="J46" s="39"/>
    </row>
    <row r="47" spans="1:10" ht="40.5" customHeight="1" x14ac:dyDescent="0.25">
      <c r="A47" s="24">
        <v>32</v>
      </c>
      <c r="B47" s="7" t="s">
        <v>63</v>
      </c>
      <c r="C47" s="25" t="s">
        <v>30</v>
      </c>
      <c r="D47" s="27">
        <v>2200</v>
      </c>
      <c r="E47" s="26"/>
      <c r="F47" s="37"/>
      <c r="G47" s="26">
        <f t="shared" si="0"/>
        <v>0</v>
      </c>
      <c r="H47" s="26">
        <f t="shared" si="1"/>
        <v>0</v>
      </c>
      <c r="I47" s="26">
        <f t="shared" si="2"/>
        <v>0</v>
      </c>
      <c r="J47" s="39"/>
    </row>
    <row r="48" spans="1:10" ht="41.25" customHeight="1" x14ac:dyDescent="0.25">
      <c r="A48" s="24">
        <v>33</v>
      </c>
      <c r="B48" s="7" t="s">
        <v>64</v>
      </c>
      <c r="C48" s="25" t="s">
        <v>51</v>
      </c>
      <c r="D48" s="25">
        <v>200</v>
      </c>
      <c r="E48" s="26"/>
      <c r="F48" s="37"/>
      <c r="G48" s="26">
        <f t="shared" si="0"/>
        <v>0</v>
      </c>
      <c r="H48" s="26">
        <f t="shared" si="1"/>
        <v>0</v>
      </c>
      <c r="I48" s="26">
        <f t="shared" si="2"/>
        <v>0</v>
      </c>
      <c r="J48" s="39"/>
    </row>
    <row r="49" spans="1:10" ht="44.25" customHeight="1" x14ac:dyDescent="0.25">
      <c r="A49" s="24">
        <v>34</v>
      </c>
      <c r="B49" s="8" t="s">
        <v>65</v>
      </c>
      <c r="C49" s="25" t="s">
        <v>30</v>
      </c>
      <c r="D49" s="25">
        <v>270</v>
      </c>
      <c r="E49" s="26"/>
      <c r="F49" s="37"/>
      <c r="G49" s="26">
        <f t="shared" si="0"/>
        <v>0</v>
      </c>
      <c r="H49" s="26">
        <f t="shared" si="1"/>
        <v>0</v>
      </c>
      <c r="I49" s="26">
        <f t="shared" si="2"/>
        <v>0</v>
      </c>
      <c r="J49" s="39"/>
    </row>
    <row r="50" spans="1:10" ht="60.75" customHeight="1" x14ac:dyDescent="0.25">
      <c r="A50" s="24">
        <v>35</v>
      </c>
      <c r="B50" s="8" t="s">
        <v>66</v>
      </c>
      <c r="C50" s="28" t="s">
        <v>51</v>
      </c>
      <c r="D50" s="28">
        <v>375</v>
      </c>
      <c r="E50" s="26"/>
      <c r="F50" s="37"/>
      <c r="G50" s="26">
        <f t="shared" si="0"/>
        <v>0</v>
      </c>
      <c r="H50" s="26">
        <f t="shared" si="1"/>
        <v>0</v>
      </c>
      <c r="I50" s="26">
        <f t="shared" si="2"/>
        <v>0</v>
      </c>
      <c r="J50" s="39"/>
    </row>
    <row r="51" spans="1:10" ht="52.5" customHeight="1" x14ac:dyDescent="0.25">
      <c r="A51" s="24">
        <v>36</v>
      </c>
      <c r="B51" s="8" t="s">
        <v>67</v>
      </c>
      <c r="C51" s="28" t="s">
        <v>30</v>
      </c>
      <c r="D51" s="28">
        <v>120</v>
      </c>
      <c r="E51" s="26"/>
      <c r="F51" s="37"/>
      <c r="G51" s="26">
        <f t="shared" si="0"/>
        <v>0</v>
      </c>
      <c r="H51" s="26">
        <f t="shared" si="1"/>
        <v>0</v>
      </c>
      <c r="I51" s="26">
        <f t="shared" si="2"/>
        <v>0</v>
      </c>
      <c r="J51" s="39"/>
    </row>
    <row r="52" spans="1:10" ht="40.5" customHeight="1" x14ac:dyDescent="0.25">
      <c r="A52" s="24">
        <v>37</v>
      </c>
      <c r="B52" s="7" t="s">
        <v>68</v>
      </c>
      <c r="C52" s="25" t="s">
        <v>30</v>
      </c>
      <c r="D52" s="25">
        <v>1000</v>
      </c>
      <c r="E52" s="26"/>
      <c r="F52" s="37"/>
      <c r="G52" s="26">
        <f t="shared" si="0"/>
        <v>0</v>
      </c>
      <c r="H52" s="26">
        <f t="shared" si="1"/>
        <v>0</v>
      </c>
      <c r="I52" s="26">
        <f t="shared" si="2"/>
        <v>0</v>
      </c>
      <c r="J52" s="39"/>
    </row>
    <row r="53" spans="1:10" ht="54" customHeight="1" x14ac:dyDescent="0.25">
      <c r="A53" s="24">
        <v>38</v>
      </c>
      <c r="B53" s="7" t="s">
        <v>69</v>
      </c>
      <c r="C53" s="25" t="s">
        <v>30</v>
      </c>
      <c r="D53" s="25">
        <v>2100</v>
      </c>
      <c r="E53" s="26"/>
      <c r="F53" s="37"/>
      <c r="G53" s="26">
        <f t="shared" si="0"/>
        <v>0</v>
      </c>
      <c r="H53" s="26">
        <f t="shared" si="1"/>
        <v>0</v>
      </c>
      <c r="I53" s="26">
        <f t="shared" si="2"/>
        <v>0</v>
      </c>
      <c r="J53" s="39"/>
    </row>
    <row r="54" spans="1:10" ht="45.75" customHeight="1" x14ac:dyDescent="0.25">
      <c r="A54" s="24">
        <v>39</v>
      </c>
      <c r="B54" s="7" t="s">
        <v>70</v>
      </c>
      <c r="C54" s="25" t="s">
        <v>14</v>
      </c>
      <c r="D54" s="25">
        <v>850</v>
      </c>
      <c r="E54" s="26"/>
      <c r="F54" s="37"/>
      <c r="G54" s="26">
        <f t="shared" si="0"/>
        <v>0</v>
      </c>
      <c r="H54" s="26">
        <f t="shared" si="1"/>
        <v>0</v>
      </c>
      <c r="I54" s="26">
        <f t="shared" si="2"/>
        <v>0</v>
      </c>
      <c r="J54" s="39"/>
    </row>
    <row r="55" spans="1:10" ht="56.25" customHeight="1" x14ac:dyDescent="0.25">
      <c r="A55" s="24">
        <v>40</v>
      </c>
      <c r="B55" s="8" t="s">
        <v>71</v>
      </c>
      <c r="C55" s="25" t="s">
        <v>30</v>
      </c>
      <c r="D55" s="25">
        <v>90</v>
      </c>
      <c r="E55" s="26"/>
      <c r="F55" s="37"/>
      <c r="G55" s="26">
        <f t="shared" si="0"/>
        <v>0</v>
      </c>
      <c r="H55" s="26">
        <f t="shared" si="1"/>
        <v>0</v>
      </c>
      <c r="I55" s="26">
        <f t="shared" si="2"/>
        <v>0</v>
      </c>
      <c r="J55" s="39"/>
    </row>
    <row r="56" spans="1:10" ht="15.75" x14ac:dyDescent="0.25">
      <c r="A56" s="31"/>
      <c r="B56" s="45" t="s">
        <v>11</v>
      </c>
      <c r="C56" s="46"/>
      <c r="D56" s="46"/>
      <c r="E56" s="47"/>
      <c r="F56" s="32"/>
      <c r="G56" s="33">
        <f>SUM(G16:G55)</f>
        <v>0</v>
      </c>
      <c r="H56" s="33">
        <f>SUM(H16:H55)</f>
        <v>0</v>
      </c>
      <c r="I56" s="33">
        <f>SUM(I16:I55)</f>
        <v>0</v>
      </c>
      <c r="J56" s="38"/>
    </row>
    <row r="57" spans="1:10" ht="15.75" customHeight="1" x14ac:dyDescent="0.25">
      <c r="A57" s="34"/>
      <c r="B57" s="12"/>
      <c r="C57" s="35"/>
      <c r="D57" s="35"/>
      <c r="E57" s="16"/>
      <c r="F57" s="16"/>
      <c r="G57" s="36"/>
      <c r="H57" s="36"/>
      <c r="I57" s="36"/>
      <c r="J57" s="16"/>
    </row>
    <row r="58" spans="1:10" ht="15.75" x14ac:dyDescent="0.25">
      <c r="A58" s="34"/>
      <c r="B58" s="13"/>
      <c r="C58" s="34"/>
      <c r="D58" s="34"/>
      <c r="E58" s="16"/>
      <c r="F58" s="16"/>
      <c r="G58" s="36"/>
      <c r="H58" s="36"/>
      <c r="I58" s="36"/>
      <c r="J58" s="16"/>
    </row>
    <row r="59" spans="1:10" ht="15.75" x14ac:dyDescent="0.25">
      <c r="A59" s="34"/>
      <c r="B59" s="13"/>
      <c r="C59" s="34"/>
      <c r="D59" s="34"/>
      <c r="E59" s="16"/>
      <c r="F59" s="16"/>
      <c r="G59" s="36"/>
      <c r="H59" s="36"/>
      <c r="I59" s="36"/>
      <c r="J59" s="16"/>
    </row>
    <row r="60" spans="1:10" ht="15.75" x14ac:dyDescent="0.25">
      <c r="A60" s="3"/>
      <c r="B60" s="2"/>
      <c r="C60" s="3"/>
      <c r="D60" s="3"/>
      <c r="E60" s="16"/>
      <c r="F60" s="16"/>
      <c r="G60" s="36"/>
      <c r="H60" s="36"/>
      <c r="I60" s="36"/>
      <c r="J60" s="16"/>
    </row>
    <row r="61" spans="1:10" ht="15.75" x14ac:dyDescent="0.25">
      <c r="A61" s="3"/>
      <c r="B61" s="2"/>
      <c r="C61" s="3"/>
      <c r="D61" s="3"/>
      <c r="E61" s="16"/>
      <c r="F61" s="16"/>
      <c r="G61" s="36"/>
      <c r="H61" s="36"/>
      <c r="I61" s="36"/>
      <c r="J61" s="16"/>
    </row>
    <row r="62" spans="1:10" ht="15.75" customHeight="1" x14ac:dyDescent="0.25">
      <c r="A62" s="3"/>
      <c r="B62" s="2"/>
      <c r="C62" s="3"/>
      <c r="D62" s="3"/>
      <c r="E62" s="16"/>
      <c r="F62" s="16"/>
      <c r="G62" s="36"/>
      <c r="H62" s="36"/>
      <c r="I62" s="36"/>
      <c r="J62" s="16"/>
    </row>
    <row r="63" spans="1:10" ht="15.75" customHeight="1" x14ac:dyDescent="0.25">
      <c r="A63" s="41" t="s">
        <v>75</v>
      </c>
      <c r="B63" s="41"/>
      <c r="C63" s="41"/>
      <c r="D63" s="41"/>
      <c r="E63" s="41"/>
      <c r="F63" s="41"/>
      <c r="G63" s="41"/>
      <c r="H63" s="41"/>
      <c r="I63" s="41"/>
      <c r="J63" s="41"/>
    </row>
    <row r="64" spans="1:10" ht="41.25" customHeight="1" x14ac:dyDescent="0.25">
      <c r="A64" s="41"/>
      <c r="B64" s="41"/>
      <c r="C64" s="41"/>
      <c r="D64" s="41"/>
      <c r="E64" s="41"/>
      <c r="F64" s="41"/>
      <c r="G64" s="41"/>
      <c r="H64" s="41"/>
      <c r="I64" s="41"/>
      <c r="J64" s="41"/>
    </row>
    <row r="65" spans="1:9" ht="15.75" customHeight="1" x14ac:dyDescent="0.25">
      <c r="A65" s="1"/>
      <c r="B65" s="2"/>
      <c r="C65" s="1"/>
      <c r="D65" s="1"/>
      <c r="G65" s="11"/>
      <c r="H65" s="11"/>
      <c r="I65" s="11"/>
    </row>
    <row r="66" spans="1:9" ht="15.75" x14ac:dyDescent="0.25">
      <c r="A66" s="1"/>
      <c r="B66" s="2"/>
      <c r="C66" s="1"/>
      <c r="D66" s="1"/>
      <c r="G66" s="11"/>
      <c r="H66" s="11"/>
      <c r="I66" s="11"/>
    </row>
    <row r="67" spans="1:9" ht="15.75" x14ac:dyDescent="0.25">
      <c r="A67" s="1"/>
      <c r="B67" s="2"/>
      <c r="C67" s="1"/>
      <c r="D67" s="1"/>
      <c r="G67" s="11"/>
      <c r="H67" s="11"/>
      <c r="I67" s="11"/>
    </row>
    <row r="68" spans="1:9" ht="15.75" x14ac:dyDescent="0.25">
      <c r="A68" s="1"/>
      <c r="B68" s="2"/>
      <c r="C68" s="1"/>
      <c r="D68" s="1"/>
      <c r="G68" s="11"/>
      <c r="H68" s="11"/>
      <c r="I68" s="11"/>
    </row>
    <row r="69" spans="1:9" ht="15.75" customHeight="1" x14ac:dyDescent="0.25">
      <c r="A69" s="1"/>
      <c r="B69" s="2"/>
      <c r="C69" s="1"/>
      <c r="D69" s="1"/>
      <c r="G69" s="11"/>
      <c r="H69" s="11"/>
      <c r="I69" s="11"/>
    </row>
    <row r="70" spans="1:9" ht="15.75" customHeight="1" x14ac:dyDescent="0.25">
      <c r="A70" s="1"/>
      <c r="B70" s="2"/>
      <c r="C70" s="3"/>
      <c r="D70" s="1"/>
      <c r="G70" s="11"/>
      <c r="H70" s="11"/>
      <c r="I70" s="11"/>
    </row>
    <row r="71" spans="1:9" ht="15.75" customHeight="1" x14ac:dyDescent="0.25">
      <c r="A71" s="1"/>
      <c r="B71" s="2"/>
      <c r="C71" s="1"/>
      <c r="D71" s="1"/>
      <c r="G71" s="11"/>
      <c r="H71" s="11"/>
      <c r="I71" s="11"/>
    </row>
    <row r="72" spans="1:9" ht="15.75" customHeight="1" x14ac:dyDescent="0.25">
      <c r="A72" s="1"/>
      <c r="B72" s="2"/>
      <c r="C72" s="1"/>
      <c r="D72" s="1"/>
      <c r="G72" s="11"/>
      <c r="H72" s="11"/>
      <c r="I72" s="11"/>
    </row>
    <row r="73" spans="1:9" ht="15.75" customHeight="1" x14ac:dyDescent="0.25">
      <c r="A73" s="1"/>
      <c r="B73" s="2"/>
      <c r="C73" s="1"/>
      <c r="D73" s="1"/>
      <c r="G73" s="11"/>
      <c r="H73" s="11"/>
      <c r="I73" s="11"/>
    </row>
    <row r="74" spans="1:9" ht="15.75" customHeight="1" x14ac:dyDescent="0.25">
      <c r="A74" s="1"/>
      <c r="B74" s="2"/>
      <c r="C74" s="1"/>
      <c r="D74" s="1"/>
      <c r="G74" s="11"/>
      <c r="H74" s="11"/>
      <c r="I74" s="11"/>
    </row>
    <row r="75" spans="1:9" ht="15.75" customHeight="1" x14ac:dyDescent="0.25">
      <c r="A75" s="1"/>
      <c r="B75" s="2"/>
      <c r="C75" s="1"/>
      <c r="D75" s="1"/>
      <c r="G75" s="11"/>
      <c r="H75" s="11"/>
      <c r="I75" s="11"/>
    </row>
    <row r="76" spans="1:9" ht="15.75" customHeight="1" x14ac:dyDescent="0.25">
      <c r="A76" s="1"/>
      <c r="B76" s="2"/>
      <c r="C76" s="1"/>
      <c r="D76" s="1"/>
      <c r="G76" s="11"/>
      <c r="H76" s="11"/>
      <c r="I76" s="11"/>
    </row>
    <row r="77" spans="1:9" ht="15.75" customHeight="1" x14ac:dyDescent="0.25">
      <c r="A77" s="1"/>
      <c r="B77" s="2"/>
      <c r="C77" s="1"/>
      <c r="D77" s="1"/>
      <c r="G77" s="11"/>
      <c r="H77" s="11"/>
      <c r="I77" s="11"/>
    </row>
    <row r="78" spans="1:9" ht="15" customHeight="1" x14ac:dyDescent="0.25">
      <c r="A78" s="1"/>
      <c r="B78" s="2"/>
      <c r="C78" s="1"/>
      <c r="D78" s="1"/>
      <c r="G78" s="11"/>
      <c r="H78" s="11"/>
      <c r="I78" s="11"/>
    </row>
    <row r="79" spans="1:9" ht="15.75" customHeight="1" x14ac:dyDescent="0.25">
      <c r="A79" s="1"/>
      <c r="B79" s="2"/>
      <c r="C79" s="1"/>
      <c r="D79" s="1"/>
      <c r="G79" s="11"/>
      <c r="H79" s="11"/>
      <c r="I79" s="11"/>
    </row>
    <row r="80" spans="1:9" ht="15.75" customHeight="1" x14ac:dyDescent="0.25">
      <c r="A80" s="1"/>
      <c r="B80" s="2"/>
      <c r="C80" s="1"/>
      <c r="D80" s="1"/>
      <c r="G80" s="11"/>
      <c r="H80" s="11"/>
      <c r="I80" s="11"/>
    </row>
    <row r="81" spans="1:9" ht="15.75" customHeight="1" x14ac:dyDescent="0.25">
      <c r="A81" s="1"/>
      <c r="B81" s="2"/>
      <c r="C81" s="1"/>
      <c r="D81" s="1"/>
      <c r="G81" s="11"/>
      <c r="H81" s="11"/>
      <c r="I81" s="11"/>
    </row>
    <row r="82" spans="1:9" ht="15.75" customHeight="1" x14ac:dyDescent="0.25">
      <c r="A82" s="1"/>
      <c r="B82" s="2"/>
      <c r="C82" s="1"/>
      <c r="D82" s="1"/>
      <c r="G82" s="11"/>
      <c r="H82" s="11"/>
      <c r="I82" s="11"/>
    </row>
    <row r="83" spans="1:9" ht="15.75" customHeight="1" x14ac:dyDescent="0.25">
      <c r="A83" s="1"/>
      <c r="B83" s="2"/>
      <c r="C83" s="1"/>
      <c r="D83" s="1"/>
      <c r="G83" s="11"/>
      <c r="H83" s="11"/>
      <c r="I83" s="11"/>
    </row>
    <row r="84" spans="1:9" ht="15.75" customHeight="1" x14ac:dyDescent="0.25">
      <c r="A84" s="1"/>
      <c r="B84" s="2"/>
      <c r="C84" s="1"/>
      <c r="D84" s="1"/>
      <c r="G84" s="11"/>
      <c r="H84" s="11"/>
      <c r="I84" s="11"/>
    </row>
    <row r="85" spans="1:9" ht="15.75" customHeight="1" x14ac:dyDescent="0.25">
      <c r="A85" s="1"/>
      <c r="B85" s="2"/>
      <c r="C85" s="1"/>
      <c r="D85" s="1"/>
      <c r="G85" s="11"/>
      <c r="H85" s="11"/>
      <c r="I85" s="11"/>
    </row>
    <row r="86" spans="1:9" ht="15.75" customHeight="1" x14ac:dyDescent="0.25">
      <c r="A86" s="1"/>
      <c r="B86" s="2"/>
      <c r="C86" s="1"/>
      <c r="D86" s="1"/>
      <c r="G86" s="11"/>
      <c r="H86" s="11"/>
      <c r="I86" s="11"/>
    </row>
    <row r="87" spans="1:9" ht="15.75" customHeight="1" x14ac:dyDescent="0.25">
      <c r="A87" s="1"/>
      <c r="B87" s="2"/>
      <c r="C87" s="1"/>
      <c r="D87" s="1"/>
      <c r="G87" s="11"/>
      <c r="H87" s="11"/>
      <c r="I87" s="11"/>
    </row>
    <row r="88" spans="1:9" ht="15.75" customHeight="1" x14ac:dyDescent="0.25">
      <c r="A88" s="1"/>
      <c r="B88" s="2"/>
      <c r="C88" s="1"/>
      <c r="D88" s="1"/>
      <c r="G88" s="11"/>
      <c r="H88" s="11"/>
      <c r="I88" s="11"/>
    </row>
    <row r="89" spans="1:9" ht="15.75" x14ac:dyDescent="0.25">
      <c r="A89" s="1"/>
      <c r="B89" s="2"/>
      <c r="C89" s="1"/>
      <c r="D89" s="1"/>
      <c r="G89" s="11"/>
      <c r="H89" s="11"/>
      <c r="I89" s="11"/>
    </row>
    <row r="90" spans="1:9" ht="15.75" x14ac:dyDescent="0.25">
      <c r="A90" s="1"/>
      <c r="B90" s="2"/>
      <c r="C90" s="1"/>
      <c r="D90" s="1"/>
      <c r="G90" s="11"/>
      <c r="H90" s="11"/>
      <c r="I90" s="11"/>
    </row>
    <row r="91" spans="1:9" ht="15.75" x14ac:dyDescent="0.25">
      <c r="A91" s="1"/>
      <c r="B91" s="2"/>
      <c r="C91" s="1"/>
      <c r="D91" s="1"/>
      <c r="G91" s="11"/>
      <c r="H91" s="11"/>
      <c r="I91" s="11"/>
    </row>
    <row r="92" spans="1:9" ht="15.75" x14ac:dyDescent="0.25">
      <c r="A92" s="1"/>
      <c r="B92" s="2"/>
      <c r="C92" s="1"/>
      <c r="D92" s="1"/>
      <c r="G92" s="11"/>
      <c r="H92" s="11"/>
      <c r="I92" s="11"/>
    </row>
    <row r="93" spans="1:9" x14ac:dyDescent="0.25">
      <c r="A93" s="43"/>
      <c r="B93" s="43"/>
      <c r="C93" s="43"/>
      <c r="D93" s="43"/>
      <c r="G93" s="11"/>
      <c r="H93" s="11"/>
      <c r="I93" s="11"/>
    </row>
    <row r="94" spans="1:9" ht="15.75" customHeight="1" x14ac:dyDescent="0.25">
      <c r="A94" s="4"/>
      <c r="B94" s="4"/>
      <c r="C94" s="4"/>
      <c r="D94" s="4"/>
      <c r="G94" s="11"/>
      <c r="H94" s="11"/>
      <c r="I94" s="11"/>
    </row>
    <row r="95" spans="1:9" x14ac:dyDescent="0.25">
      <c r="A95" s="4"/>
      <c r="B95" s="4"/>
      <c r="C95" s="4"/>
      <c r="D95" s="4"/>
      <c r="G95" s="11"/>
      <c r="H95" s="11"/>
      <c r="I95" s="11"/>
    </row>
    <row r="96" spans="1:9" ht="15.75" customHeight="1" x14ac:dyDescent="0.25">
      <c r="A96" s="4"/>
      <c r="B96" s="4"/>
      <c r="C96" s="4"/>
      <c r="D96" s="4"/>
    </row>
    <row r="97" spans="1:4" x14ac:dyDescent="0.25">
      <c r="A97" s="4"/>
      <c r="B97" s="4"/>
      <c r="C97" s="4"/>
      <c r="D97" s="4"/>
    </row>
    <row r="98" spans="1:4" x14ac:dyDescent="0.25">
      <c r="A98" s="4"/>
      <c r="B98" s="4"/>
      <c r="C98" s="4"/>
      <c r="D98" s="4"/>
    </row>
    <row r="99" spans="1:4" ht="15.75" customHeight="1" x14ac:dyDescent="0.25">
      <c r="A99" s="4"/>
      <c r="B99" s="4"/>
      <c r="C99" s="4"/>
      <c r="D99" s="4"/>
    </row>
    <row r="100" spans="1:4" x14ac:dyDescent="0.25">
      <c r="A100" s="4"/>
      <c r="B100" s="4"/>
      <c r="C100" s="4"/>
      <c r="D100" s="4"/>
    </row>
    <row r="101" spans="1:4" ht="15.75" customHeight="1" x14ac:dyDescent="0.25">
      <c r="A101" s="4"/>
      <c r="B101" s="4"/>
      <c r="C101" s="4"/>
      <c r="D101" s="4"/>
    </row>
    <row r="102" spans="1:4" ht="15.75" customHeight="1" x14ac:dyDescent="0.25">
      <c r="A102" s="4"/>
      <c r="B102" s="4"/>
      <c r="C102" s="4"/>
      <c r="D102" s="4"/>
    </row>
    <row r="103" spans="1:4" x14ac:dyDescent="0.25">
      <c r="A103" s="4"/>
      <c r="B103" s="4"/>
      <c r="C103" s="4"/>
      <c r="D103" s="4"/>
    </row>
    <row r="104" spans="1:4" x14ac:dyDescent="0.25">
      <c r="A104" s="4"/>
      <c r="B104" s="4"/>
      <c r="C104" s="4"/>
      <c r="D104" s="4"/>
    </row>
    <row r="105" spans="1:4" ht="15.75" customHeight="1" x14ac:dyDescent="0.25">
      <c r="A105" s="4"/>
      <c r="B105" s="4"/>
      <c r="C105" s="4"/>
      <c r="D105" s="4"/>
    </row>
    <row r="106" spans="1:4" ht="15.75" customHeight="1" x14ac:dyDescent="0.25">
      <c r="A106" s="4"/>
      <c r="B106" s="4"/>
      <c r="C106" s="4"/>
      <c r="D106" s="4"/>
    </row>
    <row r="107" spans="1:4" x14ac:dyDescent="0.25">
      <c r="A107" s="4"/>
      <c r="B107" s="4"/>
      <c r="C107" s="4"/>
      <c r="D107" s="4"/>
    </row>
    <row r="108" spans="1:4" ht="15.75" customHeight="1" x14ac:dyDescent="0.25">
      <c r="A108" s="4"/>
      <c r="B108" s="4"/>
      <c r="C108" s="4"/>
      <c r="D108" s="4"/>
    </row>
    <row r="109" spans="1:4" x14ac:dyDescent="0.25">
      <c r="A109" s="4"/>
      <c r="B109" s="4"/>
      <c r="C109" s="4"/>
      <c r="D109" s="4"/>
    </row>
    <row r="110" spans="1:4" ht="15.75" customHeight="1" x14ac:dyDescent="0.25">
      <c r="A110" s="4"/>
      <c r="B110" s="4"/>
      <c r="C110" s="4"/>
      <c r="D110" s="4"/>
    </row>
    <row r="111" spans="1:4" ht="15.75" customHeight="1" x14ac:dyDescent="0.25">
      <c r="A111" s="4"/>
      <c r="B111" s="4"/>
      <c r="C111" s="4"/>
      <c r="D111" s="4"/>
    </row>
    <row r="112" spans="1:4" ht="15.75" customHeight="1" x14ac:dyDescent="0.25">
      <c r="A112" s="4"/>
      <c r="B112" s="4"/>
      <c r="C112" s="4"/>
      <c r="D112" s="4"/>
    </row>
    <row r="113" spans="1:4" ht="15.75" customHeight="1" x14ac:dyDescent="0.25">
      <c r="A113" s="4"/>
      <c r="B113" s="4"/>
      <c r="C113" s="4"/>
      <c r="D113" s="4"/>
    </row>
    <row r="114" spans="1:4" ht="15.75" customHeight="1" x14ac:dyDescent="0.25">
      <c r="A114" s="4"/>
      <c r="B114" s="4"/>
      <c r="C114" s="4"/>
      <c r="D114" s="4"/>
    </row>
    <row r="115" spans="1:4" ht="15.75" customHeight="1" x14ac:dyDescent="0.25">
      <c r="A115" s="4"/>
      <c r="B115" s="4"/>
      <c r="C115" s="4"/>
      <c r="D115" s="4"/>
    </row>
    <row r="116" spans="1:4" x14ac:dyDescent="0.25">
      <c r="A116" s="4"/>
      <c r="B116" s="4"/>
      <c r="C116" s="4"/>
      <c r="D116" s="4"/>
    </row>
    <row r="117" spans="1:4" ht="15.75" customHeight="1" x14ac:dyDescent="0.25">
      <c r="A117" s="4"/>
      <c r="B117" s="4"/>
      <c r="C117" s="4"/>
      <c r="D117" s="4"/>
    </row>
    <row r="118" spans="1:4" ht="15.75" customHeight="1" x14ac:dyDescent="0.25">
      <c r="A118" s="4"/>
      <c r="B118" s="4"/>
      <c r="C118" s="4"/>
      <c r="D118" s="4"/>
    </row>
    <row r="119" spans="1:4" ht="15.75" customHeight="1" x14ac:dyDescent="0.25">
      <c r="A119" s="4"/>
      <c r="B119" s="4"/>
      <c r="C119" s="4"/>
      <c r="D119" s="4"/>
    </row>
    <row r="120" spans="1:4" ht="15.75" customHeight="1" x14ac:dyDescent="0.25">
      <c r="A120" s="4"/>
      <c r="B120" s="4"/>
      <c r="C120" s="4"/>
      <c r="D120" s="4"/>
    </row>
    <row r="121" spans="1:4" ht="15.75" customHeight="1" x14ac:dyDescent="0.25">
      <c r="A121" s="4"/>
      <c r="B121" s="4"/>
      <c r="C121" s="4"/>
      <c r="D121" s="4"/>
    </row>
    <row r="122" spans="1:4" ht="15.75" customHeight="1" x14ac:dyDescent="0.25">
      <c r="A122" s="4"/>
      <c r="B122" s="4"/>
      <c r="C122" s="4"/>
      <c r="D122" s="4"/>
    </row>
    <row r="123" spans="1:4" ht="15.75" customHeight="1" x14ac:dyDescent="0.25">
      <c r="A123" s="4"/>
      <c r="B123" s="4"/>
      <c r="C123" s="4"/>
      <c r="D123" s="4"/>
    </row>
    <row r="124" spans="1:4" ht="15.75" customHeight="1" x14ac:dyDescent="0.25">
      <c r="A124" s="4"/>
      <c r="B124" s="4"/>
      <c r="C124" s="4"/>
      <c r="D124" s="4"/>
    </row>
    <row r="125" spans="1:4" x14ac:dyDescent="0.25">
      <c r="A125" s="4"/>
      <c r="B125" s="4"/>
      <c r="C125" s="4"/>
      <c r="D125" s="4"/>
    </row>
    <row r="126" spans="1:4" ht="15.75" customHeight="1" x14ac:dyDescent="0.25">
      <c r="A126" s="4"/>
      <c r="B126" s="4"/>
      <c r="C126" s="4"/>
      <c r="D126" s="4"/>
    </row>
    <row r="127" spans="1:4" ht="15" customHeight="1" x14ac:dyDescent="0.25">
      <c r="A127" s="4"/>
      <c r="B127" s="4"/>
      <c r="C127" s="4"/>
      <c r="D127" s="4"/>
    </row>
    <row r="128" spans="1:4" ht="15.75" customHeight="1" x14ac:dyDescent="0.25">
      <c r="A128" s="4"/>
      <c r="B128" s="4"/>
      <c r="C128" s="4"/>
      <c r="D128" s="4"/>
    </row>
    <row r="129" spans="1:4" ht="15.75" customHeight="1" x14ac:dyDescent="0.25">
      <c r="A129" s="4"/>
      <c r="B129" s="4"/>
      <c r="C129" s="4"/>
      <c r="D129" s="4"/>
    </row>
    <row r="130" spans="1:4" ht="15.75" customHeight="1" x14ac:dyDescent="0.25">
      <c r="A130" s="4"/>
      <c r="B130" s="4"/>
      <c r="C130" s="4"/>
      <c r="D130" s="4"/>
    </row>
  </sheetData>
  <mergeCells count="12">
    <mergeCell ref="C10:J10"/>
    <mergeCell ref="A63:J64"/>
    <mergeCell ref="A1:J1"/>
    <mergeCell ref="A93:D93"/>
    <mergeCell ref="A6:B6"/>
    <mergeCell ref="B56:E56"/>
    <mergeCell ref="A11:J12"/>
    <mergeCell ref="H2:J2"/>
    <mergeCell ref="C5:J5"/>
    <mergeCell ref="C7:J7"/>
    <mergeCell ref="C8:J8"/>
    <mergeCell ref="C9:J9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1A - mięso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Klepacki</dc:creator>
  <cp:lastModifiedBy>Natalia Czarnecka</cp:lastModifiedBy>
  <cp:lastPrinted>2025-12-14T15:48:40Z</cp:lastPrinted>
  <dcterms:created xsi:type="dcterms:W3CDTF">2019-12-03T11:42:33Z</dcterms:created>
  <dcterms:modified xsi:type="dcterms:W3CDTF">2025-12-15T08:39:53Z</dcterms:modified>
</cp:coreProperties>
</file>